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A8636FD-F0C8-4B0B-9D6E-BDCD2DDE0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1" i="2"/>
  <c r="A5" i="1"/>
  <c r="A6" i="1" s="1"/>
  <c r="A7" i="1" s="1"/>
  <c r="A8" i="1" s="1"/>
  <c r="A9" i="1" s="1"/>
  <c r="A10" i="1" s="1"/>
  <c r="A11" i="1" s="1"/>
  <c r="A12" i="1" s="1"/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l="1"/>
  <c r="A64" i="1" s="1"/>
  <c r="A65" i="1" s="1"/>
  <c r="A66" i="1" l="1"/>
  <c r="A67" i="1" s="1"/>
  <c r="A68" i="1" s="1"/>
  <c r="A69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70" i="1"/>
  <c r="A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charset val="238"/>
          </rPr>
          <t>wstaw cenę netto</t>
        </r>
      </text>
    </comment>
    <comment ref="J3" authorId="0" shapeId="0" xr:uid="{00000000-0006-0000-0000-000002000000}">
      <text>
        <r>
          <rPr>
            <sz val="8"/>
            <color indexed="81"/>
            <rFont val="Tahoma"/>
            <charset val="238"/>
          </rPr>
          <t>wpisz stawkę podatku vat</t>
        </r>
      </text>
    </comment>
  </commentList>
</comments>
</file>

<file path=xl/sharedStrings.xml><?xml version="1.0" encoding="utf-8"?>
<sst xmlns="http://schemas.openxmlformats.org/spreadsheetml/2006/main" count="189" uniqueCount="114">
  <si>
    <t>Wykaz środków czystości</t>
  </si>
  <si>
    <t>Lp.</t>
  </si>
  <si>
    <t>Wyszczególnienie</t>
  </si>
  <si>
    <t>jedn. sprzedaży</t>
  </si>
  <si>
    <t>produkt równoważny (tak/nie)</t>
  </si>
  <si>
    <t>ilość szacunkowa</t>
  </si>
  <si>
    <t>cena jednostkowa netto</t>
  </si>
  <si>
    <t>wartość netto</t>
  </si>
  <si>
    <t>stawka podatku</t>
  </si>
  <si>
    <t>wartość brutto</t>
  </si>
  <si>
    <t>Mydło do rąk w płynie, opakowanie 5 l, w postaci gęstego płynu z kompozycją zapachową, pH 5,5-6,0 niepowodujące podrażnień</t>
  </si>
  <si>
    <t>Zmywak do teflonu srebrny/złoty</t>
  </si>
  <si>
    <t>Ścierka z mikrofazy o wymiarach 40x40 cm, do usuwania kurzu i brudu bez użycia detergentów, do wycierania luster, samochodu, mebli, szyb i oklein</t>
  </si>
  <si>
    <t>Ścierka do podłogi biała, bawełniana, dobrze chłonna, wielokrotnego użytku</t>
  </si>
  <si>
    <t>Worki na śmieci HDPE 35 l  czarne 50 szt.</t>
  </si>
  <si>
    <t>Worki na śmieci HDPE 60 l  czarne 50 szt.</t>
  </si>
  <si>
    <t>Worki na śmieci HDPE 120 l  czarne 25 szt.</t>
  </si>
  <si>
    <t>Worki na śmieci HDPE 160 l  czarne 20 szt.</t>
  </si>
  <si>
    <t>Worki na śmieci HDPE 240 l  czarne 10 szt.</t>
  </si>
  <si>
    <t>producent / importer</t>
  </si>
  <si>
    <t>szt.</t>
  </si>
  <si>
    <t>para</t>
  </si>
  <si>
    <t>op.</t>
  </si>
  <si>
    <t>nazwa produktu</t>
  </si>
  <si>
    <t>Rękawice lateksowe, pudrowane, rozmiar S,M,L, op. 100 szt.</t>
  </si>
  <si>
    <t>Papier do pieczenia w kolorze jasno brązowym na rolce o szerokści gilzy 3,6 mm. Szerokość papieru 380mm i długość 50mb.</t>
  </si>
  <si>
    <t>Worki na śmieci HDPE 80 l czarne 50 szt.</t>
  </si>
  <si>
    <t>RAZEM WARTOŚĆ BRUTTO</t>
  </si>
  <si>
    <t>Mydło do rąk w pianie, opakowanie min. 400 ml, z kompozycją zapachową, pH 5,5-6,0 niepowodujące podrażnień</t>
  </si>
  <si>
    <t>Załącznik nr 3 do oferty</t>
  </si>
  <si>
    <t xml:space="preserve">podane ilości są szacunkowe, służą do porównania ofert. Umowa będzie podpisana z wyłonionym wykonawcą na kwotę, która jest przeznaczona w budżecie </t>
  </si>
  <si>
    <t xml:space="preserve">Profesjonalny, skoncentrowany środek do codziennego mycia i pielęgnacji wszystkich wodoodpornych posadzek również tych zabezpieczopnych powłoką; niskopieniacy. Opakowanie min. 10l </t>
  </si>
  <si>
    <t xml:space="preserve">Profesjonalny, skoncentrowany środek do powierzchni specjalistycznych, do maszyn myjących. Zawierający film zaabezpieczający do hal sportowych; niskopieniacy. Opakowanie min. 10l </t>
  </si>
  <si>
    <t>preparat do usuwania tłustych i olejowych zabrudzeń. Przeznaczony do powierzchni odpornych na alkalia, posadzek kamiennych, gresów i płytek ceramicznych. Opakowanie min 1l</t>
  </si>
  <si>
    <t>profesjonalny preparat do bieżącego mycia powierzchni drewnianych i laminowanych. Opakowanie min. 5l</t>
  </si>
  <si>
    <t>żel do mycia i dezynfekcji powierzchni pomieszczeń urzadzeń sanitarnych takich jak muszle klozetowe, pisuary, bidety. Posiada bakteriobójcze i grzybobójcze spektrum działania. Opakowanie min. 0.75l</t>
  </si>
  <si>
    <t>preparat o kwasnych właściowściach do czyszczenia urzadzeń i powierzchni sanitarnych. Przeznaczony do silnych zabrudzeń z kamienia wapniowego, moczu, rdzy, mydła. Opakowanie min.1l</t>
  </si>
  <si>
    <t>Mleczko do czyszczenia opakowania minimum 750ml - środek aktywnie usuwający brud, pozostałości po tłuszczach, nie rysujący powierzchni czyszczonej.</t>
  </si>
  <si>
    <t>Preparat w żelu do udrożniania rur, syfonów, odpływów i przewodów kanalizacyjnych na bazie wodorotlenku sodowego. Opakowanie min. 1l</t>
  </si>
  <si>
    <t>kostka do WC z koszyczkiem do pomieszczań sanitarnych</t>
  </si>
  <si>
    <t>Gotowy do użycia, specjalistyczny preparat czyszczący bez zawartości substancji ściernych i tłustych. Usuwający zanieczyszczenia po długopisie, ołówku, kalce do kopiowania, tuszach do ksero, pieczątkach, pisakach, niektórych farbach do tzw. graffiti, a także kleju po naklejkach. Opakowanie min 0,6l</t>
  </si>
  <si>
    <t>środek do prania dywanów. Niskopieniący do prania dywanów, wykładzin, tapicerki. Opakowanie min. 1l</t>
  </si>
  <si>
    <t>preparat do usuwania spieczonych zabrudzeń, w formie piany przeznaczony do silnych zabrudzeń odpornych na działanie alkaliów opakowanie min. 0,6l</t>
  </si>
  <si>
    <t>koncentrat - preparat do odkamieniania zmywarek i innych urządzeń pojemność min 1l</t>
  </si>
  <si>
    <t>odświerzacz powietrza w żelu opakowanie min. 150g</t>
  </si>
  <si>
    <t>mała gąbka do szorowania w opakowaniu min. 6szt</t>
  </si>
  <si>
    <t>duża gąbka do szorowania o wym.7x15cm</t>
  </si>
  <si>
    <t>mop kieszeniowy bawełniany szerokość 40 cm</t>
  </si>
  <si>
    <t>mop kieszeniowy bawełniany szerokość 50cm</t>
  </si>
  <si>
    <t>uchwyt do mopa plastikowy 40cm</t>
  </si>
  <si>
    <t>stelaż do mopa 50cm</t>
  </si>
  <si>
    <t>kij aluminiowy 140cm</t>
  </si>
  <si>
    <t>Ściągaczka do wody o szerokości 60 cm, głębokości 4 cm (wymiary samej gumy  2,2 cmxH 5 cm) wymiar z gwintem 13 cm,  wykonana z pianki w kolorze jasnozielonym. Nadaje się idealnie do miejsc, gdzie występją duże ilości wody- kuchnie, baseny. Komplet z kijem</t>
  </si>
  <si>
    <t>szczotka ze stojakiem do WC plastikowa</t>
  </si>
  <si>
    <t>miotła twarda 40cm</t>
  </si>
  <si>
    <t>miotła miękka 30cm</t>
  </si>
  <si>
    <t>kurzawka-miotła do kurzu z kijem syntetyczna</t>
  </si>
  <si>
    <t>szczotka do fug z przegubem, średniej twardości</t>
  </si>
  <si>
    <t>kij aluminiowy do mopa 150cm</t>
  </si>
  <si>
    <t>butelka ze spryskiwaczem 0,6l</t>
  </si>
  <si>
    <t>Rękawice nitrylowe, bezpudrowe, rozmiar S,M,L,XL, op. 100 szt.</t>
  </si>
  <si>
    <t>Rękawice gospodarcze długie z naturalnej gumy, wykonane z tworzywa, chroniące ręce przed środkami chemicznymi, rozmiar: M, L, XL</t>
  </si>
  <si>
    <t>proszek do prania kolorowych tkanin opakowanie min. 7kg</t>
  </si>
  <si>
    <t>proszek do prania białych tkanin opakowanie min. 7kg</t>
  </si>
  <si>
    <t>płyn do płukania tkanin opakowanie min. 1l</t>
  </si>
  <si>
    <t>woda deminaralizowana 5l</t>
  </si>
  <si>
    <t>papier toaletowy standard 70% białości makulatura 2-warstwowy,pakowane po 8 rolek</t>
  </si>
  <si>
    <t>papier toaletowy szary standard 25m 1-warstwowy, 9cm szeroki pakowane po 8 rolek</t>
  </si>
  <si>
    <t>papier toaletowy jumbo 75% białości 120m, pakowane po 12 rolek</t>
  </si>
  <si>
    <t>ręcznik w roli celluloza 100m</t>
  </si>
  <si>
    <t>ręcznik w roli celluloza 60m</t>
  </si>
  <si>
    <t xml:space="preserve">ręcznik ZZ zielony lub szary 1 warstwowy </t>
  </si>
  <si>
    <t>ręcznik ZZ 75% białości 1warstwowy</t>
  </si>
  <si>
    <t xml:space="preserve">folia spożywcza PE do pakowania żywności, długość 200 mb i grubości min 8 μm, bezbarwna. </t>
  </si>
  <si>
    <t>folia aluminiowa 70m dłoga, grubość 11μm</t>
  </si>
  <si>
    <t>krt.</t>
  </si>
  <si>
    <t>papier maly</t>
  </si>
  <si>
    <t>60m</t>
  </si>
  <si>
    <t>zz</t>
  </si>
  <si>
    <t>scierka</t>
  </si>
  <si>
    <t>plyn do podlog</t>
  </si>
  <si>
    <t>domestos</t>
  </si>
  <si>
    <t>sanitariaty</t>
  </si>
  <si>
    <t>okna</t>
  </si>
  <si>
    <t>kolorado</t>
  </si>
  <si>
    <t>jumbo</t>
  </si>
  <si>
    <t>100m</t>
  </si>
  <si>
    <t>ace</t>
  </si>
  <si>
    <t>koszyczek</t>
  </si>
  <si>
    <t>cif</t>
  </si>
  <si>
    <t>Płyn do mycia naczyń posiadający bardzo dobre właściwości myjące oraz wysoką zdolność emulgowania tłuszczów, usuwający zanieczyszczenia organiczne i tłuszcze oraz odbarwienia po kawie i herbacie. Opakowanie 5l</t>
  </si>
  <si>
    <t xml:space="preserve">Płyn do mycia naczyń posiadający bardzo dobre właściwości myjące oraz wysoką zdolność emulgowania tłuszczów, usuwający zanieczyszczenia organiczne i tłuszcze oraz odbarwienia po kawie i herbacie. Opakowanie 1l </t>
  </si>
  <si>
    <t>środek do mycia powierzchni szklanych i z połyskiem, niskopieniący opakowanie 10l</t>
  </si>
  <si>
    <t>prepart do bieżącej pelęgnacji powierzchn sanitarnych. Na bazie kwasu organicznego, opakowanie 10l</t>
  </si>
  <si>
    <t>papier toaletowy jumbo szary 120m, pakowane po 12 rolek/48 rolek w kartonie</t>
  </si>
  <si>
    <t>RETIGO ACTIVE CLEANER profesjonalny środek do czyszczenia pieców konwekcyjno-parowych Retigo VISION, opakowanie zawiera 40 saszetek, preparat do stosowania w piecach z automatycznym systemem mycia.</t>
  </si>
  <si>
    <t>sól do zmywarek w tabletkach - worek 25kg</t>
  </si>
  <si>
    <t xml:space="preserve">op. </t>
  </si>
  <si>
    <t>płyn myjący do zmywarek opakowanie 10l</t>
  </si>
  <si>
    <t>płyn nabłyszczający do zmywarek przemysłowych opakowanie 10l</t>
  </si>
  <si>
    <t>worki do odkurzacza KARCHER SE 4001</t>
  </si>
  <si>
    <t>worki do odkurzacza KARCHER WD3</t>
  </si>
  <si>
    <t>worki na śmieci HDPE 10l</t>
  </si>
  <si>
    <t>pojemnik na mydło w płynie montowany do ściany</t>
  </si>
  <si>
    <t>pojemnik na mydłow pianie montowany do ściany</t>
  </si>
  <si>
    <t>proszek do szorowania powierzchni 500g</t>
  </si>
  <si>
    <t>preparat do mycia urządzeń chłodniczych. Do mycia lodówek i powierzchni ze stali szlachetnej. Opakowanie min 0,6l</t>
  </si>
  <si>
    <t>środek do gruntownego odtłuszczania i czyszczenia, opakowanie min. 1l</t>
  </si>
  <si>
    <t>odświerzacz powietrza w sprayu z olejkami eterycznymi, opakowanie min. 0,6l</t>
  </si>
  <si>
    <t>szczotka do naczyń z uchwytem</t>
  </si>
  <si>
    <t>kij drewniany 140cm wkręcany</t>
  </si>
  <si>
    <t>zmiotka z szufelką podgumowaną</t>
  </si>
  <si>
    <t>worki na śmieci HDPE 15l</t>
  </si>
  <si>
    <t xml:space="preserve">czepki jednorazowe harmonijka pakowane po 100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</si>
</sst>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1"/>
      <name val="Tahoma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tabSelected="1" topLeftCell="A23" zoomScale="120" zoomScaleNormal="120" workbookViewId="0">
      <selection activeCell="B31" sqref="B31"/>
    </sheetView>
  </sheetViews>
  <sheetFormatPr defaultRowHeight="15.75" x14ac:dyDescent="0.25"/>
  <cols>
    <col min="1" max="1" width="5.140625" style="17" customWidth="1"/>
    <col min="2" max="2" width="50.85546875" style="4" customWidth="1"/>
    <col min="3" max="3" width="7.42578125" style="2" customWidth="1"/>
    <col min="4" max="4" width="10.140625" style="2" customWidth="1"/>
    <col min="5" max="5" width="7.85546875" style="3" customWidth="1"/>
    <col min="6" max="6" width="9" style="3" customWidth="1"/>
    <col min="7" max="7" width="6.7109375" style="2" customWidth="1"/>
    <col min="8" max="8" width="10.140625" style="3" customWidth="1"/>
    <col min="9" max="9" width="7.7109375" style="3" customWidth="1"/>
    <col min="10" max="10" width="6.7109375" style="2" customWidth="1"/>
    <col min="11" max="11" width="12.140625" style="3" customWidth="1"/>
    <col min="12" max="16384" width="9.140625" style="1"/>
  </cols>
  <sheetData>
    <row r="1" spans="1:11" x14ac:dyDescent="0.25">
      <c r="A1" s="19" t="s">
        <v>29</v>
      </c>
      <c r="C1" s="5"/>
      <c r="D1" s="5"/>
      <c r="E1" s="6"/>
      <c r="F1" s="6"/>
      <c r="G1" s="5"/>
      <c r="H1" s="6"/>
      <c r="I1" s="6"/>
      <c r="J1" s="5"/>
      <c r="K1" s="6"/>
    </row>
    <row r="2" spans="1:11" x14ac:dyDescent="0.25">
      <c r="A2" s="19" t="s">
        <v>0</v>
      </c>
      <c r="C2" s="5"/>
      <c r="D2" s="5"/>
      <c r="E2" s="6"/>
      <c r="F2" s="6"/>
      <c r="G2" s="5"/>
      <c r="H2" s="6"/>
      <c r="I2" s="6"/>
      <c r="J2" s="5"/>
      <c r="K2" s="6"/>
    </row>
    <row r="3" spans="1:11" ht="42" customHeight="1" x14ac:dyDescent="0.25">
      <c r="A3" s="16" t="s">
        <v>1</v>
      </c>
      <c r="B3" s="7" t="s">
        <v>2</v>
      </c>
      <c r="C3" s="7" t="s">
        <v>3</v>
      </c>
      <c r="D3" s="7" t="s">
        <v>4</v>
      </c>
      <c r="E3" s="7" t="s">
        <v>23</v>
      </c>
      <c r="F3" s="8" t="s">
        <v>19</v>
      </c>
      <c r="G3" s="7" t="s">
        <v>5</v>
      </c>
      <c r="H3" s="9" t="s">
        <v>6</v>
      </c>
      <c r="I3" s="9" t="s">
        <v>7</v>
      </c>
      <c r="J3" s="9" t="s">
        <v>8</v>
      </c>
      <c r="K3" s="10" t="s">
        <v>9</v>
      </c>
    </row>
    <row r="4" spans="1:11" ht="37.5" customHeight="1" x14ac:dyDescent="0.25">
      <c r="A4" s="16">
        <v>1</v>
      </c>
      <c r="B4" s="20" t="s">
        <v>31</v>
      </c>
      <c r="C4" s="12" t="s">
        <v>20</v>
      </c>
      <c r="D4" s="12"/>
      <c r="E4" s="13"/>
      <c r="F4" s="13"/>
      <c r="G4" s="12">
        <v>30</v>
      </c>
      <c r="H4" s="13"/>
      <c r="I4" s="13"/>
      <c r="J4" s="12"/>
      <c r="K4" s="13"/>
    </row>
    <row r="5" spans="1:11" ht="38.25" customHeight="1" x14ac:dyDescent="0.25">
      <c r="A5" s="16">
        <f>A4+1</f>
        <v>2</v>
      </c>
      <c r="B5" s="20" t="s">
        <v>32</v>
      </c>
      <c r="C5" s="12" t="s">
        <v>20</v>
      </c>
      <c r="D5" s="12"/>
      <c r="E5" s="13"/>
      <c r="F5" s="13"/>
      <c r="G5" s="12">
        <v>2</v>
      </c>
      <c r="H5" s="13"/>
      <c r="I5" s="13"/>
      <c r="J5" s="12"/>
      <c r="K5" s="13"/>
    </row>
    <row r="6" spans="1:11" ht="27" customHeight="1" x14ac:dyDescent="0.25">
      <c r="A6" s="16">
        <f t="shared" ref="A6:A82" si="0">A5+1</f>
        <v>3</v>
      </c>
      <c r="B6" s="20" t="s">
        <v>92</v>
      </c>
      <c r="C6" s="12" t="s">
        <v>20</v>
      </c>
      <c r="D6" s="12"/>
      <c r="E6" s="13"/>
      <c r="F6" s="13"/>
      <c r="G6" s="12">
        <v>10</v>
      </c>
      <c r="H6" s="13"/>
      <c r="I6" s="13"/>
      <c r="J6" s="12"/>
      <c r="K6" s="13"/>
    </row>
    <row r="7" spans="1:11" ht="29.25" customHeight="1" x14ac:dyDescent="0.25">
      <c r="A7" s="16">
        <f t="shared" si="0"/>
        <v>4</v>
      </c>
      <c r="B7" s="20" t="s">
        <v>93</v>
      </c>
      <c r="C7" s="12" t="s">
        <v>20</v>
      </c>
      <c r="D7" s="12"/>
      <c r="E7" s="13"/>
      <c r="F7" s="13"/>
      <c r="G7" s="12">
        <v>10</v>
      </c>
      <c r="H7" s="13"/>
      <c r="I7" s="13"/>
      <c r="J7" s="12"/>
      <c r="K7" s="13"/>
    </row>
    <row r="8" spans="1:11" ht="22.5" x14ac:dyDescent="0.25">
      <c r="A8" s="16">
        <f t="shared" si="0"/>
        <v>5</v>
      </c>
      <c r="B8" s="11" t="s">
        <v>34</v>
      </c>
      <c r="C8" s="12" t="s">
        <v>20</v>
      </c>
      <c r="D8" s="12"/>
      <c r="E8" s="13"/>
      <c r="F8" s="13"/>
      <c r="G8" s="12">
        <v>20</v>
      </c>
      <c r="H8" s="13"/>
      <c r="I8" s="13"/>
      <c r="J8" s="12"/>
      <c r="K8" s="13"/>
    </row>
    <row r="9" spans="1:11" ht="36" customHeight="1" x14ac:dyDescent="0.25">
      <c r="A9" s="16">
        <f t="shared" si="0"/>
        <v>6</v>
      </c>
      <c r="B9" s="20" t="s">
        <v>33</v>
      </c>
      <c r="C9" s="12" t="s">
        <v>20</v>
      </c>
      <c r="D9" s="12"/>
      <c r="E9" s="13"/>
      <c r="F9" s="13"/>
      <c r="G9" s="12">
        <v>5</v>
      </c>
      <c r="H9" s="13"/>
      <c r="I9" s="13"/>
      <c r="J9" s="12"/>
      <c r="K9" s="13"/>
    </row>
    <row r="10" spans="1:11" ht="33" customHeight="1" x14ac:dyDescent="0.25">
      <c r="A10" s="16">
        <f t="shared" si="0"/>
        <v>7</v>
      </c>
      <c r="B10" s="11" t="s">
        <v>35</v>
      </c>
      <c r="C10" s="12" t="s">
        <v>20</v>
      </c>
      <c r="D10" s="12"/>
      <c r="E10" s="13"/>
      <c r="F10" s="13"/>
      <c r="G10" s="12">
        <v>400</v>
      </c>
      <c r="H10" s="13"/>
      <c r="I10" s="13"/>
      <c r="J10" s="12"/>
      <c r="K10" s="13"/>
    </row>
    <row r="11" spans="1:11" ht="25.5" customHeight="1" x14ac:dyDescent="0.25">
      <c r="A11" s="16">
        <f t="shared" si="0"/>
        <v>8</v>
      </c>
      <c r="B11" s="11" t="s">
        <v>10</v>
      </c>
      <c r="C11" s="12" t="s">
        <v>20</v>
      </c>
      <c r="D11" s="12"/>
      <c r="E11" s="13"/>
      <c r="F11" s="13"/>
      <c r="G11" s="12">
        <v>150</v>
      </c>
      <c r="H11" s="13"/>
      <c r="I11" s="13"/>
      <c r="J11" s="12"/>
      <c r="K11" s="13"/>
    </row>
    <row r="12" spans="1:11" ht="25.5" customHeight="1" x14ac:dyDescent="0.25">
      <c r="A12" s="16">
        <f t="shared" si="0"/>
        <v>9</v>
      </c>
      <c r="B12" s="11" t="s">
        <v>28</v>
      </c>
      <c r="C12" s="12" t="s">
        <v>20</v>
      </c>
      <c r="D12" s="12"/>
      <c r="E12" s="13"/>
      <c r="F12" s="13"/>
      <c r="G12" s="12">
        <v>50</v>
      </c>
      <c r="H12" s="13"/>
      <c r="I12" s="13"/>
      <c r="J12" s="12"/>
      <c r="K12" s="13"/>
    </row>
    <row r="13" spans="1:11" ht="18" customHeight="1" x14ac:dyDescent="0.25">
      <c r="A13" s="16">
        <f t="shared" si="0"/>
        <v>10</v>
      </c>
      <c r="B13" s="11" t="s">
        <v>104</v>
      </c>
      <c r="C13" s="12" t="s">
        <v>20</v>
      </c>
      <c r="D13" s="12"/>
      <c r="E13" s="13"/>
      <c r="F13" s="13"/>
      <c r="G13" s="12">
        <v>10</v>
      </c>
      <c r="H13" s="13"/>
      <c r="I13" s="13"/>
      <c r="J13" s="12"/>
      <c r="K13" s="13"/>
    </row>
    <row r="14" spans="1:11" ht="18" customHeight="1" x14ac:dyDescent="0.25">
      <c r="A14" s="16">
        <f t="shared" si="0"/>
        <v>11</v>
      </c>
      <c r="B14" s="11" t="s">
        <v>103</v>
      </c>
      <c r="C14" s="12" t="s">
        <v>20</v>
      </c>
      <c r="D14" s="12"/>
      <c r="E14" s="13"/>
      <c r="F14" s="13"/>
      <c r="G14" s="12">
        <v>10</v>
      </c>
      <c r="H14" s="13"/>
      <c r="I14" s="13"/>
      <c r="J14" s="12"/>
      <c r="K14" s="13"/>
    </row>
    <row r="15" spans="1:11" ht="17.25" customHeight="1" x14ac:dyDescent="0.25">
      <c r="A15" s="16">
        <f t="shared" si="0"/>
        <v>12</v>
      </c>
      <c r="B15" s="11" t="s">
        <v>105</v>
      </c>
      <c r="C15" s="12" t="s">
        <v>20</v>
      </c>
      <c r="D15" s="12"/>
      <c r="E15" s="13"/>
      <c r="F15" s="13"/>
      <c r="G15" s="12">
        <v>100</v>
      </c>
      <c r="H15" s="13"/>
      <c r="I15" s="13"/>
      <c r="J15" s="12"/>
      <c r="K15" s="13"/>
    </row>
    <row r="16" spans="1:11" ht="15.75" customHeight="1" x14ac:dyDescent="0.25">
      <c r="A16" s="16">
        <f t="shared" si="0"/>
        <v>13</v>
      </c>
      <c r="B16" s="11" t="s">
        <v>63</v>
      </c>
      <c r="C16" s="12" t="s">
        <v>20</v>
      </c>
      <c r="D16" s="12"/>
      <c r="E16" s="13"/>
      <c r="F16" s="13"/>
      <c r="G16" s="12">
        <v>10</v>
      </c>
      <c r="H16" s="13"/>
      <c r="I16" s="13"/>
      <c r="J16" s="12"/>
      <c r="K16" s="13"/>
    </row>
    <row r="17" spans="1:11" ht="17.25" customHeight="1" x14ac:dyDescent="0.25">
      <c r="A17" s="16">
        <f t="shared" si="0"/>
        <v>14</v>
      </c>
      <c r="B17" s="11" t="s">
        <v>62</v>
      </c>
      <c r="C17" s="12" t="s">
        <v>20</v>
      </c>
      <c r="D17" s="12"/>
      <c r="E17" s="13"/>
      <c r="F17" s="13"/>
      <c r="G17" s="12">
        <v>10</v>
      </c>
      <c r="H17" s="13"/>
      <c r="I17" s="13"/>
      <c r="J17" s="12"/>
      <c r="K17" s="13"/>
    </row>
    <row r="18" spans="1:11" ht="16.5" customHeight="1" x14ac:dyDescent="0.25">
      <c r="A18" s="16">
        <f t="shared" si="0"/>
        <v>15</v>
      </c>
      <c r="B18" s="11" t="s">
        <v>64</v>
      </c>
      <c r="C18" s="12" t="s">
        <v>20</v>
      </c>
      <c r="D18" s="12"/>
      <c r="E18" s="13"/>
      <c r="F18" s="13"/>
      <c r="G18" s="12">
        <v>10</v>
      </c>
      <c r="H18" s="13"/>
      <c r="I18" s="13"/>
      <c r="J18" s="12"/>
      <c r="K18" s="13"/>
    </row>
    <row r="19" spans="1:11" ht="38.25" customHeight="1" x14ac:dyDescent="0.25">
      <c r="A19" s="16">
        <f t="shared" si="0"/>
        <v>16</v>
      </c>
      <c r="B19" s="20" t="s">
        <v>91</v>
      </c>
      <c r="C19" s="12" t="s">
        <v>20</v>
      </c>
      <c r="D19" s="12"/>
      <c r="E19" s="13"/>
      <c r="F19" s="13"/>
      <c r="G19" s="12">
        <v>50</v>
      </c>
      <c r="H19" s="13"/>
      <c r="I19" s="13"/>
      <c r="J19" s="12"/>
      <c r="K19" s="13"/>
    </row>
    <row r="20" spans="1:11" ht="38.25" customHeight="1" x14ac:dyDescent="0.25">
      <c r="A20" s="16">
        <f t="shared" si="0"/>
        <v>17</v>
      </c>
      <c r="B20" s="20" t="s">
        <v>90</v>
      </c>
      <c r="C20" s="12" t="s">
        <v>20</v>
      </c>
      <c r="D20" s="12"/>
      <c r="E20" s="13"/>
      <c r="F20" s="13"/>
      <c r="G20" s="12">
        <v>30</v>
      </c>
      <c r="H20" s="13"/>
      <c r="I20" s="13"/>
      <c r="J20" s="12"/>
      <c r="K20" s="13"/>
    </row>
    <row r="21" spans="1:11" ht="41.25" customHeight="1" x14ac:dyDescent="0.25">
      <c r="A21" s="16">
        <f t="shared" si="0"/>
        <v>18</v>
      </c>
      <c r="B21" s="20" t="s">
        <v>36</v>
      </c>
      <c r="C21" s="12" t="s">
        <v>20</v>
      </c>
      <c r="D21" s="12"/>
      <c r="E21" s="13"/>
      <c r="F21" s="13"/>
      <c r="G21" s="12">
        <v>100</v>
      </c>
      <c r="H21" s="13"/>
      <c r="I21" s="13"/>
      <c r="J21" s="12"/>
      <c r="K21" s="13"/>
    </row>
    <row r="22" spans="1:11" ht="39.75" customHeight="1" x14ac:dyDescent="0.25">
      <c r="A22" s="16">
        <f t="shared" si="0"/>
        <v>19</v>
      </c>
      <c r="B22" s="11" t="s">
        <v>37</v>
      </c>
      <c r="C22" s="12" t="s">
        <v>20</v>
      </c>
      <c r="D22" s="12"/>
      <c r="E22" s="13"/>
      <c r="F22" s="13"/>
      <c r="G22" s="12">
        <v>160</v>
      </c>
      <c r="H22" s="13"/>
      <c r="I22" s="13"/>
      <c r="J22" s="12"/>
      <c r="K22" s="13"/>
    </row>
    <row r="23" spans="1:11" ht="61.5" customHeight="1" x14ac:dyDescent="0.25">
      <c r="A23" s="16">
        <f t="shared" si="0"/>
        <v>20</v>
      </c>
      <c r="B23" s="20" t="s">
        <v>40</v>
      </c>
      <c r="C23" s="12" t="s">
        <v>20</v>
      </c>
      <c r="D23" s="12"/>
      <c r="E23" s="13"/>
      <c r="F23" s="13"/>
      <c r="G23" s="12">
        <v>60</v>
      </c>
      <c r="H23" s="13"/>
      <c r="I23" s="13"/>
      <c r="J23" s="12"/>
      <c r="K23" s="13"/>
    </row>
    <row r="24" spans="1:11" ht="30.75" customHeight="1" x14ac:dyDescent="0.25">
      <c r="A24" s="16">
        <f t="shared" si="0"/>
        <v>21</v>
      </c>
      <c r="B24" s="11" t="s">
        <v>38</v>
      </c>
      <c r="C24" s="12" t="s">
        <v>20</v>
      </c>
      <c r="D24" s="12"/>
      <c r="E24" s="13"/>
      <c r="F24" s="13"/>
      <c r="G24" s="12">
        <v>80</v>
      </c>
      <c r="H24" s="13"/>
      <c r="I24" s="13"/>
      <c r="J24" s="12"/>
      <c r="K24" s="13"/>
    </row>
    <row r="25" spans="1:11" ht="17.25" customHeight="1" x14ac:dyDescent="0.25">
      <c r="A25" s="16">
        <f t="shared" si="0"/>
        <v>22</v>
      </c>
      <c r="B25" s="11" t="s">
        <v>39</v>
      </c>
      <c r="C25" s="12" t="s">
        <v>20</v>
      </c>
      <c r="D25" s="12"/>
      <c r="E25" s="13"/>
      <c r="F25" s="13"/>
      <c r="G25" s="12">
        <v>280</v>
      </c>
      <c r="H25" s="13"/>
      <c r="I25" s="13"/>
      <c r="J25" s="12"/>
      <c r="K25" s="13"/>
    </row>
    <row r="26" spans="1:11" ht="25.5" customHeight="1" x14ac:dyDescent="0.25">
      <c r="A26" s="16">
        <f t="shared" si="0"/>
        <v>23</v>
      </c>
      <c r="B26" s="11" t="s">
        <v>41</v>
      </c>
      <c r="C26" s="12" t="s">
        <v>20</v>
      </c>
      <c r="D26" s="12"/>
      <c r="E26" s="13"/>
      <c r="F26" s="13"/>
      <c r="G26" s="12">
        <v>10</v>
      </c>
      <c r="H26" s="13"/>
      <c r="I26" s="13"/>
      <c r="J26" s="12"/>
      <c r="K26" s="13"/>
    </row>
    <row r="27" spans="1:11" ht="29.25" customHeight="1" x14ac:dyDescent="0.25">
      <c r="A27" s="16">
        <f t="shared" si="0"/>
        <v>24</v>
      </c>
      <c r="B27" s="11" t="s">
        <v>42</v>
      </c>
      <c r="C27" s="12" t="s">
        <v>20</v>
      </c>
      <c r="D27" s="12"/>
      <c r="E27" s="13"/>
      <c r="F27" s="13"/>
      <c r="G27" s="12">
        <v>10</v>
      </c>
      <c r="H27" s="13"/>
      <c r="I27" s="13"/>
      <c r="J27" s="12"/>
      <c r="K27" s="13"/>
    </row>
    <row r="28" spans="1:11" ht="26.25" customHeight="1" x14ac:dyDescent="0.25">
      <c r="A28" s="16">
        <f t="shared" si="0"/>
        <v>25</v>
      </c>
      <c r="B28" s="11" t="s">
        <v>43</v>
      </c>
      <c r="C28" s="12" t="s">
        <v>20</v>
      </c>
      <c r="D28" s="12"/>
      <c r="E28" s="13"/>
      <c r="F28" s="13"/>
      <c r="G28" s="12">
        <v>10</v>
      </c>
      <c r="H28" s="13"/>
      <c r="I28" s="13"/>
      <c r="J28" s="12"/>
      <c r="K28" s="13"/>
    </row>
    <row r="29" spans="1:11" ht="26.25" customHeight="1" x14ac:dyDescent="0.25">
      <c r="A29" s="16">
        <f t="shared" si="0"/>
        <v>26</v>
      </c>
      <c r="B29" s="11" t="s">
        <v>106</v>
      </c>
      <c r="C29" s="12" t="s">
        <v>20</v>
      </c>
      <c r="D29" s="12"/>
      <c r="E29" s="13"/>
      <c r="F29" s="13"/>
      <c r="G29" s="12">
        <v>10</v>
      </c>
      <c r="H29" s="13"/>
      <c r="I29" s="13"/>
      <c r="J29" s="12"/>
      <c r="K29" s="13"/>
    </row>
    <row r="30" spans="1:11" ht="14.25" customHeight="1" x14ac:dyDescent="0.25">
      <c r="A30" s="16">
        <f t="shared" si="0"/>
        <v>27</v>
      </c>
      <c r="B30" s="11" t="s">
        <v>107</v>
      </c>
      <c r="C30" s="12" t="s">
        <v>20</v>
      </c>
      <c r="D30" s="12"/>
      <c r="E30" s="13"/>
      <c r="F30" s="13"/>
      <c r="G30" s="12">
        <v>20</v>
      </c>
      <c r="H30" s="13"/>
      <c r="I30" s="13"/>
      <c r="J30" s="12"/>
      <c r="K30" s="13"/>
    </row>
    <row r="31" spans="1:11" ht="39.75" customHeight="1" x14ac:dyDescent="0.25">
      <c r="A31" s="16">
        <f t="shared" si="0"/>
        <v>28</v>
      </c>
      <c r="B31" s="11" t="s">
        <v>95</v>
      </c>
      <c r="C31" s="12" t="s">
        <v>22</v>
      </c>
      <c r="D31" s="12"/>
      <c r="E31" s="13"/>
      <c r="F31" s="13"/>
      <c r="G31" s="12">
        <v>12</v>
      </c>
      <c r="H31" s="13"/>
      <c r="I31" s="13"/>
      <c r="J31" s="12"/>
      <c r="K31" s="13"/>
    </row>
    <row r="32" spans="1:11" ht="26.25" customHeight="1" x14ac:dyDescent="0.25">
      <c r="A32" s="16">
        <f t="shared" si="0"/>
        <v>29</v>
      </c>
      <c r="B32" s="11" t="s">
        <v>96</v>
      </c>
      <c r="C32" s="12" t="s">
        <v>97</v>
      </c>
      <c r="D32" s="12"/>
      <c r="E32" s="13"/>
      <c r="F32" s="13"/>
      <c r="G32" s="12">
        <v>10</v>
      </c>
      <c r="H32" s="13"/>
      <c r="I32" s="13"/>
      <c r="J32" s="12"/>
      <c r="K32" s="13"/>
    </row>
    <row r="33" spans="1:11" ht="26.25" customHeight="1" x14ac:dyDescent="0.25">
      <c r="A33" s="16">
        <f t="shared" si="0"/>
        <v>30</v>
      </c>
      <c r="B33" s="11" t="s">
        <v>98</v>
      </c>
      <c r="C33" s="12" t="s">
        <v>20</v>
      </c>
      <c r="D33" s="12"/>
      <c r="E33" s="13"/>
      <c r="F33" s="13"/>
      <c r="G33" s="12">
        <v>5</v>
      </c>
      <c r="H33" s="13"/>
      <c r="I33" s="13"/>
      <c r="J33" s="12"/>
      <c r="K33" s="13"/>
    </row>
    <row r="34" spans="1:11" ht="26.25" customHeight="1" x14ac:dyDescent="0.25">
      <c r="A34" s="16">
        <f t="shared" si="0"/>
        <v>31</v>
      </c>
      <c r="B34" s="11" t="s">
        <v>99</v>
      </c>
      <c r="C34" s="12" t="s">
        <v>20</v>
      </c>
      <c r="D34" s="12"/>
      <c r="E34" s="13"/>
      <c r="F34" s="13"/>
      <c r="G34" s="12">
        <v>5</v>
      </c>
      <c r="H34" s="13"/>
      <c r="I34" s="13"/>
      <c r="J34" s="12"/>
      <c r="K34" s="13"/>
    </row>
    <row r="35" spans="1:11" ht="11.25" customHeight="1" x14ac:dyDescent="0.25">
      <c r="A35" s="16">
        <f t="shared" si="0"/>
        <v>32</v>
      </c>
      <c r="B35" s="11" t="s">
        <v>65</v>
      </c>
      <c r="C35" s="12" t="s">
        <v>20</v>
      </c>
      <c r="D35" s="12"/>
      <c r="E35" s="13"/>
      <c r="F35" s="13"/>
      <c r="G35" s="12">
        <v>30</v>
      </c>
      <c r="H35" s="13"/>
      <c r="I35" s="13"/>
      <c r="J35" s="12"/>
      <c r="K35" s="13"/>
    </row>
    <row r="36" spans="1:11" ht="13.5" customHeight="1" x14ac:dyDescent="0.25">
      <c r="A36" s="16">
        <f t="shared" si="0"/>
        <v>33</v>
      </c>
      <c r="B36" s="11" t="s">
        <v>108</v>
      </c>
      <c r="C36" s="12" t="s">
        <v>20</v>
      </c>
      <c r="D36" s="12"/>
      <c r="E36" s="13"/>
      <c r="F36" s="13"/>
      <c r="G36" s="12">
        <v>150</v>
      </c>
      <c r="H36" s="13"/>
      <c r="I36" s="13"/>
      <c r="J36" s="12"/>
      <c r="K36" s="13"/>
    </row>
    <row r="37" spans="1:11" ht="12" customHeight="1" x14ac:dyDescent="0.25">
      <c r="A37" s="16">
        <f t="shared" si="0"/>
        <v>34</v>
      </c>
      <c r="B37" s="11" t="s">
        <v>44</v>
      </c>
      <c r="C37" s="12" t="s">
        <v>20</v>
      </c>
      <c r="D37" s="12"/>
      <c r="E37" s="13"/>
      <c r="F37" s="13"/>
      <c r="G37" s="12">
        <v>250</v>
      </c>
      <c r="H37" s="13"/>
      <c r="I37" s="13"/>
      <c r="J37" s="12"/>
      <c r="K37" s="13"/>
    </row>
    <row r="38" spans="1:11" x14ac:dyDescent="0.25">
      <c r="A38" s="16">
        <f t="shared" si="0"/>
        <v>35</v>
      </c>
      <c r="B38" s="11" t="s">
        <v>11</v>
      </c>
      <c r="C38" s="12" t="s">
        <v>20</v>
      </c>
      <c r="D38" s="12"/>
      <c r="E38" s="13"/>
      <c r="F38" s="13"/>
      <c r="G38" s="12">
        <v>150</v>
      </c>
      <c r="H38" s="13"/>
      <c r="I38" s="13"/>
      <c r="J38" s="12"/>
      <c r="K38" s="13"/>
    </row>
    <row r="39" spans="1:11" ht="18.75" customHeight="1" x14ac:dyDescent="0.25">
      <c r="A39" s="16">
        <f t="shared" si="0"/>
        <v>36</v>
      </c>
      <c r="B39" s="11" t="s">
        <v>45</v>
      </c>
      <c r="C39" s="12" t="s">
        <v>20</v>
      </c>
      <c r="D39" s="12"/>
      <c r="E39" s="13"/>
      <c r="F39" s="13"/>
      <c r="G39" s="12">
        <v>50</v>
      </c>
      <c r="H39" s="13"/>
      <c r="I39" s="13"/>
      <c r="J39" s="12"/>
      <c r="K39" s="13"/>
    </row>
    <row r="40" spans="1:11" ht="18.75" customHeight="1" x14ac:dyDescent="0.25">
      <c r="A40" s="16">
        <f t="shared" si="0"/>
        <v>37</v>
      </c>
      <c r="B40" s="11" t="s">
        <v>46</v>
      </c>
      <c r="C40" s="12" t="s">
        <v>20</v>
      </c>
      <c r="D40" s="12"/>
      <c r="E40" s="13"/>
      <c r="F40" s="13"/>
      <c r="G40" s="12">
        <v>50</v>
      </c>
      <c r="H40" s="13"/>
      <c r="I40" s="13"/>
      <c r="J40" s="12"/>
      <c r="K40" s="13"/>
    </row>
    <row r="41" spans="1:11" ht="37.5" customHeight="1" x14ac:dyDescent="0.25">
      <c r="A41" s="16">
        <f t="shared" si="0"/>
        <v>38</v>
      </c>
      <c r="B41" s="11" t="s">
        <v>12</v>
      </c>
      <c r="C41" s="12" t="s">
        <v>20</v>
      </c>
      <c r="D41" s="12"/>
      <c r="E41" s="13"/>
      <c r="F41" s="13"/>
      <c r="G41" s="12">
        <v>400</v>
      </c>
      <c r="H41" s="13"/>
      <c r="I41" s="13"/>
      <c r="J41" s="12"/>
      <c r="K41" s="13"/>
    </row>
    <row r="42" spans="1:11" ht="20.25" customHeight="1" x14ac:dyDescent="0.25">
      <c r="A42" s="16">
        <f t="shared" si="0"/>
        <v>39</v>
      </c>
      <c r="B42" s="11" t="s">
        <v>13</v>
      </c>
      <c r="C42" s="12" t="s">
        <v>20</v>
      </c>
      <c r="D42" s="12"/>
      <c r="E42" s="13"/>
      <c r="F42" s="13"/>
      <c r="G42" s="12">
        <v>50</v>
      </c>
      <c r="H42" s="13"/>
      <c r="I42" s="13"/>
      <c r="J42" s="12"/>
      <c r="K42" s="13"/>
    </row>
    <row r="43" spans="1:11" ht="18" customHeight="1" x14ac:dyDescent="0.25">
      <c r="A43" s="16">
        <f t="shared" si="0"/>
        <v>40</v>
      </c>
      <c r="B43" s="20" t="s">
        <v>47</v>
      </c>
      <c r="C43" s="12" t="s">
        <v>20</v>
      </c>
      <c r="D43" s="12"/>
      <c r="E43" s="13"/>
      <c r="F43" s="13"/>
      <c r="G43" s="12">
        <v>30</v>
      </c>
      <c r="H43" s="13"/>
      <c r="I43" s="13"/>
      <c r="J43" s="12"/>
      <c r="K43" s="13"/>
    </row>
    <row r="44" spans="1:11" ht="15" customHeight="1" x14ac:dyDescent="0.25">
      <c r="A44" s="16">
        <f t="shared" si="0"/>
        <v>41</v>
      </c>
      <c r="B44" s="20" t="s">
        <v>48</v>
      </c>
      <c r="C44" s="12" t="s">
        <v>20</v>
      </c>
      <c r="D44" s="12"/>
      <c r="E44" s="13"/>
      <c r="F44" s="13"/>
      <c r="G44" s="12">
        <v>30</v>
      </c>
      <c r="H44" s="13"/>
      <c r="I44" s="13"/>
      <c r="J44" s="12"/>
      <c r="K44" s="13"/>
    </row>
    <row r="45" spans="1:11" ht="17.25" customHeight="1" x14ac:dyDescent="0.25">
      <c r="A45" s="16">
        <f t="shared" si="0"/>
        <v>42</v>
      </c>
      <c r="B45" s="20" t="s">
        <v>49</v>
      </c>
      <c r="C45" s="12" t="s">
        <v>20</v>
      </c>
      <c r="D45" s="12"/>
      <c r="E45" s="13"/>
      <c r="F45" s="13"/>
      <c r="G45" s="12">
        <v>30</v>
      </c>
      <c r="H45" s="13"/>
      <c r="I45" s="13"/>
      <c r="J45" s="12"/>
      <c r="K45" s="13"/>
    </row>
    <row r="46" spans="1:11" ht="17.25" customHeight="1" x14ac:dyDescent="0.25">
      <c r="A46" s="16">
        <f t="shared" si="0"/>
        <v>43</v>
      </c>
      <c r="B46" s="20" t="s">
        <v>50</v>
      </c>
      <c r="C46" s="12" t="s">
        <v>20</v>
      </c>
      <c r="D46" s="12"/>
      <c r="E46" s="13"/>
      <c r="F46" s="13"/>
      <c r="G46" s="12">
        <v>20</v>
      </c>
      <c r="H46" s="13"/>
      <c r="I46" s="13"/>
      <c r="J46" s="12"/>
      <c r="K46" s="13"/>
    </row>
    <row r="47" spans="1:11" ht="13.5" customHeight="1" x14ac:dyDescent="0.25">
      <c r="A47" s="16">
        <f t="shared" si="0"/>
        <v>44</v>
      </c>
      <c r="B47" s="20" t="s">
        <v>51</v>
      </c>
      <c r="C47" s="12" t="s">
        <v>20</v>
      </c>
      <c r="D47" s="12"/>
      <c r="E47" s="13"/>
      <c r="F47" s="13"/>
      <c r="G47" s="12">
        <v>30</v>
      </c>
      <c r="H47" s="13"/>
      <c r="I47" s="13"/>
      <c r="J47" s="12"/>
      <c r="K47" s="13"/>
    </row>
    <row r="48" spans="1:11" ht="49.5" customHeight="1" x14ac:dyDescent="0.25">
      <c r="A48" s="16">
        <f t="shared" si="0"/>
        <v>45</v>
      </c>
      <c r="B48" s="20" t="s">
        <v>52</v>
      </c>
      <c r="C48" s="12" t="s">
        <v>20</v>
      </c>
      <c r="D48" s="12"/>
      <c r="E48" s="13"/>
      <c r="F48" s="13"/>
      <c r="G48" s="12">
        <v>5</v>
      </c>
      <c r="H48" s="13"/>
      <c r="I48" s="13"/>
      <c r="J48" s="12"/>
      <c r="K48" s="13"/>
    </row>
    <row r="49" spans="1:11" ht="17.25" customHeight="1" x14ac:dyDescent="0.25">
      <c r="A49" s="16">
        <f t="shared" si="0"/>
        <v>46</v>
      </c>
      <c r="B49" s="24" t="s">
        <v>109</v>
      </c>
      <c r="C49" s="12" t="s">
        <v>20</v>
      </c>
      <c r="D49" s="12"/>
      <c r="E49" s="13"/>
      <c r="F49" s="13"/>
      <c r="G49" s="12">
        <v>20</v>
      </c>
      <c r="H49" s="13"/>
      <c r="I49" s="13"/>
      <c r="J49" s="12"/>
      <c r="K49" s="13"/>
    </row>
    <row r="50" spans="1:11" ht="15.75" customHeight="1" x14ac:dyDescent="0.25">
      <c r="A50" s="16">
        <f t="shared" si="0"/>
        <v>47</v>
      </c>
      <c r="B50" s="20" t="s">
        <v>110</v>
      </c>
      <c r="C50" s="12" t="s">
        <v>20</v>
      </c>
      <c r="D50" s="12"/>
      <c r="E50" s="13"/>
      <c r="F50" s="13"/>
      <c r="G50" s="12">
        <v>30</v>
      </c>
      <c r="H50" s="13"/>
      <c r="I50" s="13"/>
      <c r="J50" s="12"/>
      <c r="K50" s="13"/>
    </row>
    <row r="51" spans="1:11" ht="15.75" customHeight="1" x14ac:dyDescent="0.25">
      <c r="A51" s="16">
        <f t="shared" si="0"/>
        <v>48</v>
      </c>
      <c r="B51" s="20" t="s">
        <v>58</v>
      </c>
      <c r="C51" s="12" t="s">
        <v>20</v>
      </c>
      <c r="D51" s="12"/>
      <c r="E51" s="13"/>
      <c r="F51" s="13"/>
      <c r="G51" s="12">
        <v>10</v>
      </c>
      <c r="H51" s="13"/>
      <c r="I51" s="13"/>
      <c r="J51" s="12"/>
      <c r="K51" s="13"/>
    </row>
    <row r="52" spans="1:11" ht="17.25" customHeight="1" x14ac:dyDescent="0.25">
      <c r="A52" s="16">
        <f t="shared" si="0"/>
        <v>49</v>
      </c>
      <c r="B52" s="20" t="s">
        <v>55</v>
      </c>
      <c r="C52" s="12" t="s">
        <v>20</v>
      </c>
      <c r="D52" s="12"/>
      <c r="E52" s="13"/>
      <c r="F52" s="13"/>
      <c r="G52" s="12">
        <v>30</v>
      </c>
      <c r="H52" s="13"/>
      <c r="I52" s="13"/>
      <c r="J52" s="12"/>
      <c r="K52" s="13"/>
    </row>
    <row r="53" spans="1:11" ht="15.75" customHeight="1" x14ac:dyDescent="0.25">
      <c r="A53" s="16">
        <f t="shared" si="0"/>
        <v>50</v>
      </c>
      <c r="B53" s="20" t="s">
        <v>54</v>
      </c>
      <c r="C53" s="12" t="s">
        <v>20</v>
      </c>
      <c r="D53" s="12"/>
      <c r="E53" s="13"/>
      <c r="F53" s="13"/>
      <c r="G53" s="12">
        <v>30</v>
      </c>
      <c r="H53" s="13"/>
      <c r="I53" s="13"/>
      <c r="J53" s="12"/>
      <c r="K53" s="13"/>
    </row>
    <row r="54" spans="1:11" ht="15.75" customHeight="1" x14ac:dyDescent="0.25">
      <c r="A54" s="16">
        <f t="shared" si="0"/>
        <v>51</v>
      </c>
      <c r="B54" s="20" t="s">
        <v>111</v>
      </c>
      <c r="C54" s="12" t="s">
        <v>20</v>
      </c>
      <c r="D54" s="12"/>
      <c r="E54" s="13"/>
      <c r="F54" s="13"/>
      <c r="G54" s="12">
        <v>30</v>
      </c>
      <c r="H54" s="13"/>
      <c r="I54" s="13"/>
      <c r="J54" s="12"/>
      <c r="K54" s="13"/>
    </row>
    <row r="55" spans="1:11" ht="15.75" customHeight="1" x14ac:dyDescent="0.25">
      <c r="A55" s="16">
        <f t="shared" si="0"/>
        <v>52</v>
      </c>
      <c r="B55" s="20" t="s">
        <v>56</v>
      </c>
      <c r="C55" s="12" t="s">
        <v>20</v>
      </c>
      <c r="D55" s="12"/>
      <c r="E55" s="13"/>
      <c r="F55" s="13"/>
      <c r="G55" s="12">
        <v>30</v>
      </c>
      <c r="H55" s="13"/>
      <c r="I55" s="13"/>
      <c r="J55" s="12"/>
      <c r="K55" s="13"/>
    </row>
    <row r="56" spans="1:11" ht="15.75" customHeight="1" x14ac:dyDescent="0.25">
      <c r="A56" s="16">
        <f t="shared" si="0"/>
        <v>53</v>
      </c>
      <c r="B56" s="20" t="s">
        <v>53</v>
      </c>
      <c r="C56" s="12" t="s">
        <v>20</v>
      </c>
      <c r="D56" s="12"/>
      <c r="E56" s="13"/>
      <c r="F56" s="13"/>
      <c r="G56" s="12">
        <v>50</v>
      </c>
      <c r="H56" s="13"/>
      <c r="I56" s="13"/>
      <c r="J56" s="12"/>
      <c r="K56" s="13"/>
    </row>
    <row r="57" spans="1:11" ht="14.25" customHeight="1" x14ac:dyDescent="0.25">
      <c r="A57" s="16">
        <f t="shared" si="0"/>
        <v>54</v>
      </c>
      <c r="B57" s="20" t="s">
        <v>57</v>
      </c>
      <c r="C57" s="12" t="s">
        <v>20</v>
      </c>
      <c r="D57" s="12"/>
      <c r="E57" s="13"/>
      <c r="F57" s="13"/>
      <c r="G57" s="12">
        <v>10</v>
      </c>
      <c r="H57" s="13"/>
      <c r="I57" s="13"/>
      <c r="J57" s="12"/>
      <c r="K57" s="13"/>
    </row>
    <row r="58" spans="1:11" ht="17.25" customHeight="1" x14ac:dyDescent="0.25">
      <c r="A58" s="16">
        <f t="shared" si="0"/>
        <v>55</v>
      </c>
      <c r="B58" s="20" t="s">
        <v>59</v>
      </c>
      <c r="C58" s="12" t="s">
        <v>20</v>
      </c>
      <c r="D58" s="12"/>
      <c r="E58" s="13"/>
      <c r="F58" s="13"/>
      <c r="G58" s="12">
        <v>100</v>
      </c>
      <c r="H58" s="13"/>
      <c r="I58" s="13"/>
      <c r="J58" s="12"/>
      <c r="K58" s="13"/>
    </row>
    <row r="59" spans="1:11" x14ac:dyDescent="0.25">
      <c r="A59" s="16">
        <f t="shared" si="0"/>
        <v>56</v>
      </c>
      <c r="B59" s="11" t="s">
        <v>24</v>
      </c>
      <c r="C59" s="12" t="s">
        <v>22</v>
      </c>
      <c r="D59" s="12"/>
      <c r="E59" s="13"/>
      <c r="F59" s="13"/>
      <c r="G59" s="12">
        <v>100</v>
      </c>
      <c r="H59" s="13"/>
      <c r="I59" s="13"/>
      <c r="J59" s="12"/>
      <c r="K59" s="13"/>
    </row>
    <row r="60" spans="1:11" x14ac:dyDescent="0.25">
      <c r="A60" s="16">
        <f t="shared" si="0"/>
        <v>57</v>
      </c>
      <c r="B60" s="11" t="s">
        <v>60</v>
      </c>
      <c r="C60" s="12" t="s">
        <v>22</v>
      </c>
      <c r="D60" s="12"/>
      <c r="E60" s="13"/>
      <c r="F60" s="13"/>
      <c r="G60" s="12">
        <v>100</v>
      </c>
      <c r="H60" s="13"/>
      <c r="I60" s="13"/>
      <c r="J60" s="12"/>
      <c r="K60" s="13"/>
    </row>
    <row r="61" spans="1:11" ht="27" customHeight="1" x14ac:dyDescent="0.25">
      <c r="A61" s="16">
        <f t="shared" si="0"/>
        <v>58</v>
      </c>
      <c r="B61" s="15" t="s">
        <v>61</v>
      </c>
      <c r="C61" s="12" t="s">
        <v>21</v>
      </c>
      <c r="D61" s="12"/>
      <c r="E61" s="13"/>
      <c r="F61" s="13"/>
      <c r="G61" s="12">
        <v>100</v>
      </c>
      <c r="H61" s="13"/>
      <c r="I61" s="13"/>
      <c r="J61" s="12"/>
      <c r="K61" s="13"/>
    </row>
    <row r="62" spans="1:11" ht="15" customHeight="1" x14ac:dyDescent="0.25">
      <c r="A62" s="16">
        <f t="shared" si="0"/>
        <v>59</v>
      </c>
      <c r="B62" s="15" t="s">
        <v>102</v>
      </c>
      <c r="C62" s="12" t="s">
        <v>22</v>
      </c>
      <c r="D62" s="12"/>
      <c r="E62" s="13"/>
      <c r="F62" s="13"/>
      <c r="G62" s="12">
        <v>100</v>
      </c>
      <c r="H62" s="13"/>
      <c r="I62" s="13"/>
      <c r="J62" s="12"/>
      <c r="K62" s="13"/>
    </row>
    <row r="63" spans="1:11" ht="16.5" customHeight="1" x14ac:dyDescent="0.25">
      <c r="A63" s="16">
        <f t="shared" si="0"/>
        <v>60</v>
      </c>
      <c r="B63" s="15" t="s">
        <v>112</v>
      </c>
      <c r="C63" s="12" t="s">
        <v>22</v>
      </c>
      <c r="D63" s="12"/>
      <c r="E63" s="13"/>
      <c r="F63" s="13"/>
      <c r="G63" s="12">
        <v>50</v>
      </c>
      <c r="H63" s="13"/>
      <c r="I63" s="13"/>
      <c r="J63" s="12"/>
      <c r="K63" s="13"/>
    </row>
    <row r="64" spans="1:11" x14ac:dyDescent="0.25">
      <c r="A64" s="16">
        <f t="shared" si="0"/>
        <v>61</v>
      </c>
      <c r="B64" s="11" t="s">
        <v>14</v>
      </c>
      <c r="C64" s="12" t="s">
        <v>22</v>
      </c>
      <c r="D64" s="12"/>
      <c r="E64" s="13"/>
      <c r="F64" s="13"/>
      <c r="G64" s="12">
        <v>150</v>
      </c>
      <c r="H64" s="13"/>
      <c r="I64" s="13"/>
      <c r="J64" s="12"/>
      <c r="K64" s="13"/>
    </row>
    <row r="65" spans="1:11" x14ac:dyDescent="0.25">
      <c r="A65" s="16">
        <f t="shared" si="0"/>
        <v>62</v>
      </c>
      <c r="B65" s="11" t="s">
        <v>15</v>
      </c>
      <c r="C65" s="12" t="s">
        <v>22</v>
      </c>
      <c r="D65" s="12"/>
      <c r="E65" s="13"/>
      <c r="F65" s="13"/>
      <c r="G65" s="12">
        <v>300</v>
      </c>
      <c r="H65" s="13"/>
      <c r="I65" s="13"/>
      <c r="J65" s="12"/>
      <c r="K65" s="13"/>
    </row>
    <row r="66" spans="1:11" x14ac:dyDescent="0.25">
      <c r="A66" s="16">
        <f t="shared" si="0"/>
        <v>63</v>
      </c>
      <c r="B66" s="14" t="s">
        <v>26</v>
      </c>
      <c r="C66" s="12" t="s">
        <v>22</v>
      </c>
      <c r="D66" s="12"/>
      <c r="E66" s="13"/>
      <c r="F66" s="13"/>
      <c r="G66" s="12">
        <v>260</v>
      </c>
      <c r="H66" s="13"/>
      <c r="I66" s="13"/>
      <c r="J66" s="12"/>
      <c r="K66" s="13"/>
    </row>
    <row r="67" spans="1:11" x14ac:dyDescent="0.25">
      <c r="A67" s="16">
        <f t="shared" si="0"/>
        <v>64</v>
      </c>
      <c r="B67" s="11" t="s">
        <v>16</v>
      </c>
      <c r="C67" s="12" t="s">
        <v>22</v>
      </c>
      <c r="D67" s="12"/>
      <c r="E67" s="13"/>
      <c r="F67" s="13"/>
      <c r="G67" s="12">
        <v>250</v>
      </c>
      <c r="H67" s="13"/>
      <c r="I67" s="13"/>
      <c r="J67" s="12"/>
      <c r="K67" s="13"/>
    </row>
    <row r="68" spans="1:11" x14ac:dyDescent="0.25">
      <c r="A68" s="16">
        <f t="shared" si="0"/>
        <v>65</v>
      </c>
      <c r="B68" s="11" t="s">
        <v>17</v>
      </c>
      <c r="C68" s="12" t="s">
        <v>22</v>
      </c>
      <c r="D68" s="12"/>
      <c r="E68" s="13"/>
      <c r="F68" s="13"/>
      <c r="G68" s="12">
        <v>100</v>
      </c>
      <c r="H68" s="13"/>
      <c r="I68" s="13"/>
      <c r="J68" s="12"/>
      <c r="K68" s="13"/>
    </row>
    <row r="69" spans="1:11" x14ac:dyDescent="0.25">
      <c r="A69" s="16">
        <f t="shared" si="0"/>
        <v>66</v>
      </c>
      <c r="B69" s="11" t="s">
        <v>18</v>
      </c>
      <c r="C69" s="12" t="s">
        <v>22</v>
      </c>
      <c r="D69" s="12"/>
      <c r="E69" s="13"/>
      <c r="F69" s="13"/>
      <c r="G69" s="12">
        <v>200</v>
      </c>
      <c r="H69" s="13"/>
      <c r="I69" s="13"/>
      <c r="J69" s="12"/>
      <c r="K69" s="13"/>
    </row>
    <row r="70" spans="1:11" x14ac:dyDescent="0.25">
      <c r="A70" s="16">
        <f t="shared" si="0"/>
        <v>67</v>
      </c>
      <c r="B70" s="14" t="s">
        <v>100</v>
      </c>
      <c r="C70" s="12" t="s">
        <v>22</v>
      </c>
      <c r="D70" s="12"/>
      <c r="E70" s="13"/>
      <c r="F70" s="13"/>
      <c r="G70" s="12">
        <v>10</v>
      </c>
      <c r="H70" s="13"/>
      <c r="I70" s="13"/>
      <c r="J70" s="12"/>
      <c r="K70" s="13"/>
    </row>
    <row r="71" spans="1:11" x14ac:dyDescent="0.25">
      <c r="A71" s="16">
        <f t="shared" si="0"/>
        <v>68</v>
      </c>
      <c r="B71" s="14" t="s">
        <v>101</v>
      </c>
      <c r="C71" s="12" t="s">
        <v>22</v>
      </c>
      <c r="D71" s="12"/>
      <c r="E71" s="13"/>
      <c r="F71" s="13"/>
      <c r="G71" s="12">
        <v>10</v>
      </c>
      <c r="H71" s="13"/>
      <c r="I71" s="13"/>
      <c r="J71" s="12"/>
      <c r="K71" s="13"/>
    </row>
    <row r="72" spans="1:11" ht="27" customHeight="1" x14ac:dyDescent="0.25">
      <c r="A72" s="16">
        <f t="shared" si="0"/>
        <v>69</v>
      </c>
      <c r="B72" s="20" t="s">
        <v>67</v>
      </c>
      <c r="C72" s="12" t="s">
        <v>22</v>
      </c>
      <c r="D72" s="12"/>
      <c r="E72" s="13"/>
      <c r="F72" s="13"/>
      <c r="G72" s="12">
        <v>400</v>
      </c>
      <c r="H72" s="13"/>
      <c r="I72" s="13"/>
      <c r="J72" s="12"/>
      <c r="K72" s="13"/>
    </row>
    <row r="73" spans="1:11" ht="27.75" customHeight="1" x14ac:dyDescent="0.25">
      <c r="A73" s="16">
        <f t="shared" si="0"/>
        <v>70</v>
      </c>
      <c r="B73" s="11" t="s">
        <v>66</v>
      </c>
      <c r="C73" s="12" t="s">
        <v>22</v>
      </c>
      <c r="D73" s="12"/>
      <c r="E73" s="13"/>
      <c r="F73" s="13"/>
      <c r="G73" s="12">
        <v>130</v>
      </c>
      <c r="H73" s="13"/>
      <c r="I73" s="13"/>
      <c r="J73" s="12"/>
      <c r="K73" s="13"/>
    </row>
    <row r="74" spans="1:11" ht="16.5" customHeight="1" x14ac:dyDescent="0.25">
      <c r="A74" s="16">
        <f t="shared" si="0"/>
        <v>71</v>
      </c>
      <c r="B74" s="11" t="s">
        <v>94</v>
      </c>
      <c r="C74" s="12" t="s">
        <v>75</v>
      </c>
      <c r="D74" s="12"/>
      <c r="E74" s="13"/>
      <c r="F74" s="13"/>
      <c r="G74" s="12">
        <v>35</v>
      </c>
      <c r="H74" s="13"/>
      <c r="I74" s="13"/>
      <c r="J74" s="12"/>
      <c r="K74" s="13"/>
    </row>
    <row r="75" spans="1:11" ht="13.5" customHeight="1" x14ac:dyDescent="0.25">
      <c r="A75" s="16">
        <f t="shared" si="0"/>
        <v>72</v>
      </c>
      <c r="B75" s="20" t="s">
        <v>68</v>
      </c>
      <c r="C75" s="12" t="s">
        <v>75</v>
      </c>
      <c r="D75" s="12"/>
      <c r="E75" s="13"/>
      <c r="F75" s="13"/>
      <c r="G75" s="12">
        <v>30</v>
      </c>
      <c r="H75" s="13"/>
      <c r="I75" s="13"/>
      <c r="J75" s="12"/>
      <c r="K75" s="13"/>
    </row>
    <row r="76" spans="1:11" ht="13.5" customHeight="1" x14ac:dyDescent="0.25">
      <c r="A76" s="16">
        <f t="shared" si="0"/>
        <v>73</v>
      </c>
      <c r="B76" s="20" t="s">
        <v>69</v>
      </c>
      <c r="C76" s="12" t="s">
        <v>22</v>
      </c>
      <c r="D76" s="12"/>
      <c r="E76" s="13"/>
      <c r="F76" s="13"/>
      <c r="G76" s="12">
        <v>70</v>
      </c>
      <c r="H76" s="13"/>
      <c r="I76" s="13"/>
      <c r="J76" s="12"/>
      <c r="K76" s="13"/>
    </row>
    <row r="77" spans="1:11" ht="14.25" customHeight="1" x14ac:dyDescent="0.25">
      <c r="A77" s="16">
        <f t="shared" si="0"/>
        <v>74</v>
      </c>
      <c r="B77" s="20" t="s">
        <v>70</v>
      </c>
      <c r="C77" s="12" t="s">
        <v>22</v>
      </c>
      <c r="D77" s="12"/>
      <c r="E77" s="13"/>
      <c r="F77" s="13"/>
      <c r="G77" s="12">
        <v>450</v>
      </c>
      <c r="H77" s="13"/>
      <c r="I77" s="13"/>
      <c r="J77" s="12"/>
      <c r="K77" s="13"/>
    </row>
    <row r="78" spans="1:11" ht="13.5" customHeight="1" x14ac:dyDescent="0.25">
      <c r="A78" s="16">
        <f t="shared" si="0"/>
        <v>75</v>
      </c>
      <c r="B78" s="20" t="s">
        <v>71</v>
      </c>
      <c r="C78" s="12" t="s">
        <v>75</v>
      </c>
      <c r="D78" s="12"/>
      <c r="E78" s="13"/>
      <c r="F78" s="13"/>
      <c r="G78" s="12">
        <v>85</v>
      </c>
      <c r="H78" s="13"/>
      <c r="I78" s="13"/>
      <c r="J78" s="12"/>
      <c r="K78" s="13"/>
    </row>
    <row r="79" spans="1:11" x14ac:dyDescent="0.25">
      <c r="A79" s="16">
        <f t="shared" si="0"/>
        <v>76</v>
      </c>
      <c r="B79" s="11" t="s">
        <v>72</v>
      </c>
      <c r="C79" s="12" t="s">
        <v>75</v>
      </c>
      <c r="D79" s="12"/>
      <c r="E79" s="13"/>
      <c r="F79" s="13"/>
      <c r="G79" s="12">
        <v>50</v>
      </c>
      <c r="H79" s="13"/>
      <c r="I79" s="13"/>
      <c r="J79" s="12"/>
      <c r="K79" s="13"/>
    </row>
    <row r="80" spans="1:11" ht="24.75" customHeight="1" x14ac:dyDescent="0.25">
      <c r="A80" s="16">
        <f t="shared" si="0"/>
        <v>77</v>
      </c>
      <c r="B80" s="11" t="s">
        <v>73</v>
      </c>
      <c r="C80" s="12" t="s">
        <v>20</v>
      </c>
      <c r="D80" s="12"/>
      <c r="E80" s="13"/>
      <c r="F80" s="13"/>
      <c r="G80" s="12">
        <v>10</v>
      </c>
      <c r="H80" s="13"/>
      <c r="I80" s="13"/>
      <c r="J80" s="12"/>
      <c r="K80" s="13"/>
    </row>
    <row r="81" spans="1:11" x14ac:dyDescent="0.25">
      <c r="A81" s="16">
        <f t="shared" si="0"/>
        <v>78</v>
      </c>
      <c r="B81" s="11" t="s">
        <v>74</v>
      </c>
      <c r="C81" s="12" t="s">
        <v>20</v>
      </c>
      <c r="D81" s="12"/>
      <c r="E81" s="13"/>
      <c r="F81" s="13"/>
      <c r="G81" s="12">
        <v>10</v>
      </c>
      <c r="H81" s="13"/>
      <c r="I81" s="13"/>
      <c r="J81" s="12"/>
      <c r="K81" s="13"/>
    </row>
    <row r="82" spans="1:11" ht="22.5" x14ac:dyDescent="0.25">
      <c r="A82" s="16">
        <f t="shared" si="0"/>
        <v>79</v>
      </c>
      <c r="B82" s="11" t="s">
        <v>25</v>
      </c>
      <c r="C82" s="12" t="s">
        <v>20</v>
      </c>
      <c r="D82" s="12"/>
      <c r="E82" s="13"/>
      <c r="F82" s="13"/>
      <c r="G82" s="12">
        <v>10</v>
      </c>
      <c r="H82" s="13"/>
      <c r="I82" s="13"/>
      <c r="J82" s="12"/>
      <c r="K82" s="13"/>
    </row>
    <row r="83" spans="1:11" x14ac:dyDescent="0.25">
      <c r="A83" s="16">
        <v>80</v>
      </c>
      <c r="B83" s="11" t="s">
        <v>113</v>
      </c>
      <c r="C83" s="12" t="s">
        <v>22</v>
      </c>
      <c r="D83" s="12"/>
      <c r="E83" s="13"/>
      <c r="F83" s="13"/>
      <c r="G83" s="12">
        <v>15</v>
      </c>
      <c r="H83" s="13"/>
      <c r="I83" s="13"/>
      <c r="J83" s="12"/>
      <c r="K83" s="13"/>
    </row>
    <row r="84" spans="1:11" x14ac:dyDescent="0.25">
      <c r="A84" s="31" t="s">
        <v>27</v>
      </c>
      <c r="B84" s="31"/>
      <c r="C84" s="25"/>
      <c r="D84" s="25"/>
      <c r="E84" s="25"/>
      <c r="F84" s="25"/>
      <c r="G84" s="25"/>
      <c r="H84" s="25"/>
      <c r="I84" s="25"/>
      <c r="J84" s="26"/>
      <c r="K84" s="26"/>
    </row>
    <row r="85" spans="1:11" x14ac:dyDescent="0.25">
      <c r="J85" s="1"/>
      <c r="K85" s="1"/>
    </row>
    <row r="86" spans="1:11" ht="38.25" customHeight="1" x14ac:dyDescent="0.25">
      <c r="B86" s="32" t="s">
        <v>30</v>
      </c>
      <c r="C86" s="32"/>
      <c r="D86" s="32"/>
      <c r="E86" s="32"/>
      <c r="F86" s="32"/>
      <c r="G86" s="32"/>
      <c r="H86" s="32"/>
      <c r="I86" s="32"/>
      <c r="J86" s="32"/>
      <c r="K86" s="1"/>
    </row>
    <row r="87" spans="1:11" ht="24" customHeight="1" x14ac:dyDescent="0.25">
      <c r="A87" s="18"/>
      <c r="B87" s="2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B88" s="22"/>
      <c r="J88" s="1"/>
      <c r="K88" s="1"/>
    </row>
    <row r="89" spans="1:11" x14ac:dyDescent="0.25">
      <c r="J89" s="1"/>
      <c r="K89" s="1"/>
    </row>
    <row r="90" spans="1:11" ht="36.75" customHeight="1" x14ac:dyDescent="0.25">
      <c r="J90" s="1"/>
      <c r="K90" s="1"/>
    </row>
    <row r="91" spans="1:11" ht="17.25" customHeight="1" x14ac:dyDescent="0.25">
      <c r="J91" s="1"/>
      <c r="K91" s="1"/>
    </row>
    <row r="92" spans="1:11" ht="36" customHeight="1" x14ac:dyDescent="0.25">
      <c r="J92" s="1"/>
      <c r="K92" s="1"/>
    </row>
    <row r="93" spans="1:11" ht="22.5" customHeight="1" x14ac:dyDescent="0.25">
      <c r="J93" s="1"/>
      <c r="K93" s="1"/>
    </row>
    <row r="94" spans="1:11" ht="24" customHeight="1" x14ac:dyDescent="0.25">
      <c r="J94" s="1"/>
      <c r="K94" s="1"/>
    </row>
    <row r="95" spans="1:11" ht="24" customHeight="1" x14ac:dyDescent="0.25">
      <c r="J95" s="1"/>
      <c r="K95" s="1"/>
    </row>
    <row r="96" spans="1:11" ht="24" customHeight="1" x14ac:dyDescent="0.25">
      <c r="J96" s="1"/>
      <c r="K96" s="1"/>
    </row>
    <row r="97" spans="10:11" ht="24" customHeight="1" x14ac:dyDescent="0.25">
      <c r="J97" s="1"/>
      <c r="K97" s="1"/>
    </row>
    <row r="98" spans="10:11" ht="25.5" customHeight="1" x14ac:dyDescent="0.25">
      <c r="J98" s="1"/>
      <c r="K98" s="1"/>
    </row>
    <row r="99" spans="10:11" ht="14.25" customHeight="1" x14ac:dyDescent="0.25">
      <c r="J99" s="1"/>
      <c r="K99" s="1"/>
    </row>
    <row r="100" spans="10:11" ht="12.75" customHeight="1" x14ac:dyDescent="0.25">
      <c r="J100" s="1"/>
      <c r="K100" s="1"/>
    </row>
    <row r="101" spans="10:11" x14ac:dyDescent="0.25">
      <c r="J101" s="1"/>
      <c r="K101" s="1"/>
    </row>
    <row r="102" spans="10:11" ht="28.5" customHeight="1" x14ac:dyDescent="0.25">
      <c r="J102" s="1"/>
      <c r="K102" s="1"/>
    </row>
    <row r="103" spans="10:11" x14ac:dyDescent="0.25">
      <c r="J103" s="1"/>
      <c r="K103" s="1"/>
    </row>
    <row r="104" spans="10:11" x14ac:dyDescent="0.25">
      <c r="J104" s="1"/>
      <c r="K104" s="1"/>
    </row>
    <row r="105" spans="10:11" ht="73.5" customHeight="1" x14ac:dyDescent="0.25">
      <c r="J105" s="1"/>
      <c r="K105" s="1"/>
    </row>
    <row r="106" spans="10:11" x14ac:dyDescent="0.25">
      <c r="J106" s="1"/>
      <c r="K106" s="1"/>
    </row>
    <row r="107" spans="10:11" x14ac:dyDescent="0.25">
      <c r="J107" s="1"/>
      <c r="K107" s="1"/>
    </row>
    <row r="108" spans="10:11" x14ac:dyDescent="0.25">
      <c r="J108" s="1"/>
      <c r="K108" s="1"/>
    </row>
    <row r="109" spans="10:11" x14ac:dyDescent="0.25">
      <c r="J109" s="1"/>
      <c r="K109" s="1"/>
    </row>
    <row r="110" spans="10:11" x14ac:dyDescent="0.25">
      <c r="J110" s="1"/>
      <c r="K110" s="1"/>
    </row>
    <row r="111" spans="10:11" x14ac:dyDescent="0.25">
      <c r="J111" s="1"/>
      <c r="K111" s="1"/>
    </row>
    <row r="112" spans="10:11" x14ac:dyDescent="0.25">
      <c r="J112" s="1"/>
      <c r="K112" s="1"/>
    </row>
    <row r="113" spans="10:11" x14ac:dyDescent="0.25">
      <c r="J113" s="1"/>
      <c r="K113" s="1"/>
    </row>
    <row r="114" spans="10:11" x14ac:dyDescent="0.25">
      <c r="J114" s="1"/>
      <c r="K114" s="1"/>
    </row>
    <row r="115" spans="10:11" x14ac:dyDescent="0.25">
      <c r="J115" s="1"/>
      <c r="K115" s="1"/>
    </row>
    <row r="116" spans="10:11" x14ac:dyDescent="0.25">
      <c r="J116" s="1"/>
      <c r="K116" s="1"/>
    </row>
    <row r="117" spans="10:11" ht="50.25" customHeight="1" x14ac:dyDescent="0.25">
      <c r="J117" s="1"/>
      <c r="K117" s="1"/>
    </row>
    <row r="118" spans="10:11" ht="39.75" customHeight="1" x14ac:dyDescent="0.25">
      <c r="J118" s="1"/>
      <c r="K118" s="1"/>
    </row>
    <row r="119" spans="10:11" ht="27.75" customHeight="1" x14ac:dyDescent="0.25">
      <c r="J119" s="1"/>
      <c r="K119" s="1"/>
    </row>
    <row r="120" spans="10:11" x14ac:dyDescent="0.25">
      <c r="J120" s="1"/>
      <c r="K120" s="1"/>
    </row>
    <row r="121" spans="10:11" ht="72" customHeight="1" x14ac:dyDescent="0.25">
      <c r="J121" s="1"/>
      <c r="K121" s="1"/>
    </row>
    <row r="122" spans="10:11" x14ac:dyDescent="0.25">
      <c r="J122" s="1"/>
      <c r="K122" s="1"/>
    </row>
    <row r="123" spans="10:11" x14ac:dyDescent="0.25">
      <c r="J123" s="1"/>
      <c r="K123" s="1"/>
    </row>
    <row r="124" spans="10:11" x14ac:dyDescent="0.25">
      <c r="J124" s="1"/>
      <c r="K124" s="1"/>
    </row>
    <row r="125" spans="10:11" ht="25.5" customHeight="1" x14ac:dyDescent="0.25">
      <c r="J125" s="1"/>
      <c r="K125" s="1"/>
    </row>
    <row r="126" spans="10:11" x14ac:dyDescent="0.25">
      <c r="J126" s="1"/>
      <c r="K126" s="1"/>
    </row>
    <row r="127" spans="10:11" ht="36" customHeight="1" x14ac:dyDescent="0.25">
      <c r="J127" s="1"/>
      <c r="K127" s="1"/>
    </row>
    <row r="128" spans="10:11" ht="82.5" customHeight="1" x14ac:dyDescent="0.25">
      <c r="J128" s="1"/>
      <c r="K128" s="1"/>
    </row>
    <row r="129" spans="9:12" ht="14.25" customHeight="1" x14ac:dyDescent="0.25">
      <c r="J129" s="1"/>
      <c r="K129" s="1"/>
    </row>
    <row r="130" spans="9:12" x14ac:dyDescent="0.25">
      <c r="J130" s="1"/>
      <c r="K130" s="1"/>
    </row>
    <row r="131" spans="9:12" x14ac:dyDescent="0.25">
      <c r="J131" s="1"/>
      <c r="K131" s="1"/>
    </row>
    <row r="132" spans="9:12" ht="74.25" customHeight="1" x14ac:dyDescent="0.25">
      <c r="J132" s="1"/>
      <c r="K132" s="1"/>
    </row>
    <row r="133" spans="9:12" x14ac:dyDescent="0.25">
      <c r="J133" s="1"/>
      <c r="K133" s="1"/>
    </row>
    <row r="134" spans="9:12" x14ac:dyDescent="0.25">
      <c r="J134" s="1"/>
      <c r="K134" s="1"/>
    </row>
    <row r="135" spans="9:12" ht="27" customHeight="1" x14ac:dyDescent="0.25">
      <c r="J135" s="1"/>
      <c r="K135" s="1"/>
    </row>
    <row r="136" spans="9:12" x14ac:dyDescent="0.25">
      <c r="J136" s="1"/>
      <c r="K136" s="1"/>
    </row>
    <row r="137" spans="9:12" x14ac:dyDescent="0.25">
      <c r="I137" s="27"/>
      <c r="J137" s="28"/>
      <c r="K137" s="28"/>
      <c r="L137" s="28"/>
    </row>
    <row r="138" spans="9:12" x14ac:dyDescent="0.25">
      <c r="I138" s="27"/>
      <c r="J138" s="28"/>
      <c r="K138" s="28"/>
      <c r="L138" s="28"/>
    </row>
    <row r="139" spans="9:12" ht="18" customHeight="1" x14ac:dyDescent="0.25">
      <c r="I139" s="27"/>
      <c r="J139" s="29"/>
      <c r="K139" s="27"/>
      <c r="L139" s="28"/>
    </row>
    <row r="140" spans="9:12" x14ac:dyDescent="0.25">
      <c r="I140" s="27"/>
      <c r="J140" s="30"/>
      <c r="K140" s="27"/>
      <c r="L140" s="28"/>
    </row>
    <row r="141" spans="9:12" ht="33" customHeight="1" x14ac:dyDescent="0.25">
      <c r="J141" s="23"/>
      <c r="K141" s="23"/>
    </row>
    <row r="142" spans="9:12" x14ac:dyDescent="0.25">
      <c r="J142" s="1"/>
      <c r="K142" s="1"/>
    </row>
  </sheetData>
  <mergeCells count="2">
    <mergeCell ref="A84:B84"/>
    <mergeCell ref="B86:J86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6AB4-0FAF-413A-BEE0-608C8C131AF5}">
  <dimension ref="A1:N20"/>
  <sheetViews>
    <sheetView workbookViewId="0">
      <selection activeCell="N7" sqref="N7"/>
    </sheetView>
  </sheetViews>
  <sheetFormatPr defaultRowHeight="15" x14ac:dyDescent="0.25"/>
  <cols>
    <col min="1" max="1" width="18" customWidth="1"/>
    <col min="2" max="12" width="5.7109375" customWidth="1"/>
  </cols>
  <sheetData>
    <row r="1" spans="1:14" x14ac:dyDescent="0.25">
      <c r="A1" t="s">
        <v>85</v>
      </c>
      <c r="B1">
        <v>120</v>
      </c>
      <c r="C1">
        <v>60</v>
      </c>
      <c r="D1">
        <v>120</v>
      </c>
      <c r="E1">
        <v>50</v>
      </c>
      <c r="F1">
        <v>120</v>
      </c>
      <c r="G1">
        <v>12</v>
      </c>
      <c r="H1">
        <v>96</v>
      </c>
      <c r="N1">
        <f>SUM(B1:M1)</f>
        <v>578</v>
      </c>
    </row>
    <row r="2" spans="1:14" x14ac:dyDescent="0.25">
      <c r="A2" t="s">
        <v>76</v>
      </c>
      <c r="B2">
        <v>6</v>
      </c>
      <c r="C2">
        <v>4</v>
      </c>
      <c r="D2">
        <v>5</v>
      </c>
      <c r="E2">
        <v>5</v>
      </c>
      <c r="F2">
        <v>10</v>
      </c>
      <c r="G2">
        <v>4</v>
      </c>
      <c r="H2">
        <v>10</v>
      </c>
      <c r="N2">
        <f t="shared" ref="N2:N20" si="0">SUM(B2:M2)</f>
        <v>44</v>
      </c>
    </row>
    <row r="3" spans="1:14" x14ac:dyDescent="0.25">
      <c r="A3" t="s">
        <v>77</v>
      </c>
      <c r="B3">
        <v>24</v>
      </c>
      <c r="C3">
        <v>24</v>
      </c>
      <c r="D3">
        <v>24</v>
      </c>
      <c r="E3">
        <v>48</v>
      </c>
      <c r="F3">
        <v>48</v>
      </c>
      <c r="G3">
        <v>24</v>
      </c>
      <c r="H3">
        <v>36</v>
      </c>
      <c r="I3">
        <v>36</v>
      </c>
      <c r="J3">
        <v>60</v>
      </c>
      <c r="K3">
        <v>12</v>
      </c>
      <c r="L3">
        <v>50</v>
      </c>
      <c r="M3">
        <v>72</v>
      </c>
      <c r="N3">
        <f t="shared" si="0"/>
        <v>458</v>
      </c>
    </row>
    <row r="4" spans="1:14" x14ac:dyDescent="0.25">
      <c r="A4" t="s">
        <v>86</v>
      </c>
      <c r="B4">
        <v>10</v>
      </c>
      <c r="C4">
        <v>12</v>
      </c>
      <c r="D4">
        <v>12</v>
      </c>
      <c r="E4">
        <v>6</v>
      </c>
      <c r="F4">
        <v>12</v>
      </c>
      <c r="G4">
        <v>15</v>
      </c>
      <c r="N4">
        <f t="shared" si="0"/>
        <v>67</v>
      </c>
    </row>
    <row r="5" spans="1:14" x14ac:dyDescent="0.25">
      <c r="A5" t="s">
        <v>78</v>
      </c>
      <c r="B5">
        <v>20</v>
      </c>
      <c r="C5">
        <v>15</v>
      </c>
      <c r="D5">
        <v>10</v>
      </c>
      <c r="E5">
        <v>15</v>
      </c>
      <c r="F5">
        <v>16</v>
      </c>
      <c r="G5">
        <v>10</v>
      </c>
      <c r="H5">
        <v>20</v>
      </c>
      <c r="I5">
        <v>10</v>
      </c>
      <c r="J5">
        <v>20</v>
      </c>
      <c r="K5">
        <v>15</v>
      </c>
      <c r="L5">
        <v>10</v>
      </c>
      <c r="M5">
        <v>20</v>
      </c>
      <c r="N5">
        <f t="shared" si="0"/>
        <v>181</v>
      </c>
    </row>
    <row r="6" spans="1:14" x14ac:dyDescent="0.25">
      <c r="A6" t="s">
        <v>79</v>
      </c>
      <c r="B6">
        <v>33</v>
      </c>
      <c r="C6">
        <v>50</v>
      </c>
      <c r="D6">
        <v>50</v>
      </c>
      <c r="E6">
        <v>200</v>
      </c>
      <c r="F6">
        <v>240</v>
      </c>
      <c r="G6">
        <v>30</v>
      </c>
      <c r="N6">
        <f t="shared" si="0"/>
        <v>603</v>
      </c>
    </row>
    <row r="7" spans="1:14" x14ac:dyDescent="0.25">
      <c r="A7" t="s">
        <v>80</v>
      </c>
      <c r="B7">
        <v>4</v>
      </c>
      <c r="C7">
        <v>4</v>
      </c>
      <c r="D7">
        <v>4</v>
      </c>
      <c r="E7">
        <v>8</v>
      </c>
      <c r="F7">
        <v>2</v>
      </c>
      <c r="G7">
        <v>4</v>
      </c>
      <c r="H7">
        <v>2</v>
      </c>
      <c r="N7">
        <f t="shared" si="0"/>
        <v>28</v>
      </c>
    </row>
    <row r="8" spans="1:14" x14ac:dyDescent="0.25">
      <c r="A8" t="s">
        <v>81</v>
      </c>
      <c r="B8">
        <v>40</v>
      </c>
      <c r="C8">
        <v>150</v>
      </c>
      <c r="D8">
        <v>161</v>
      </c>
      <c r="N8">
        <f t="shared" si="0"/>
        <v>351</v>
      </c>
    </row>
    <row r="9" spans="1:14" x14ac:dyDescent="0.25">
      <c r="A9" t="s">
        <v>82</v>
      </c>
      <c r="B9">
        <v>4</v>
      </c>
      <c r="C9">
        <v>2</v>
      </c>
      <c r="E9">
        <v>2</v>
      </c>
      <c r="N9">
        <f t="shared" si="0"/>
        <v>8</v>
      </c>
    </row>
    <row r="10" spans="1:14" x14ac:dyDescent="0.25">
      <c r="A10" t="s">
        <v>83</v>
      </c>
      <c r="B10">
        <v>4</v>
      </c>
      <c r="C10">
        <v>1</v>
      </c>
      <c r="D10">
        <v>1</v>
      </c>
      <c r="E10">
        <v>1</v>
      </c>
      <c r="N10">
        <f t="shared" si="0"/>
        <v>7</v>
      </c>
    </row>
    <row r="11" spans="1:14" x14ac:dyDescent="0.25">
      <c r="A11">
        <v>35</v>
      </c>
      <c r="B11">
        <v>50</v>
      </c>
      <c r="C11">
        <v>150</v>
      </c>
      <c r="D11">
        <v>72</v>
      </c>
      <c r="N11">
        <f t="shared" si="0"/>
        <v>272</v>
      </c>
    </row>
    <row r="12" spans="1:14" x14ac:dyDescent="0.25">
      <c r="A12">
        <v>60</v>
      </c>
      <c r="B12">
        <v>185</v>
      </c>
      <c r="D12">
        <v>152</v>
      </c>
      <c r="N12">
        <f t="shared" si="0"/>
        <v>337</v>
      </c>
    </row>
    <row r="13" spans="1:14" x14ac:dyDescent="0.25">
      <c r="A13">
        <v>80</v>
      </c>
      <c r="B13">
        <v>150</v>
      </c>
      <c r="D13">
        <v>112</v>
      </c>
      <c r="N13">
        <f t="shared" si="0"/>
        <v>262</v>
      </c>
    </row>
    <row r="14" spans="1:14" x14ac:dyDescent="0.25">
      <c r="A14">
        <v>120</v>
      </c>
      <c r="B14">
        <v>30</v>
      </c>
      <c r="C14">
        <v>140</v>
      </c>
      <c r="D14">
        <v>89</v>
      </c>
      <c r="N14">
        <f t="shared" si="0"/>
        <v>259</v>
      </c>
    </row>
    <row r="15" spans="1:14" x14ac:dyDescent="0.25">
      <c r="A15">
        <v>160</v>
      </c>
      <c r="B15">
        <v>50</v>
      </c>
      <c r="D15">
        <v>34</v>
      </c>
      <c r="N15">
        <f t="shared" si="0"/>
        <v>84</v>
      </c>
    </row>
    <row r="16" spans="1:14" x14ac:dyDescent="0.25">
      <c r="A16">
        <v>240</v>
      </c>
      <c r="B16">
        <v>50</v>
      </c>
      <c r="C16">
        <v>40</v>
      </c>
      <c r="D16">
        <v>134</v>
      </c>
      <c r="N16">
        <f t="shared" si="0"/>
        <v>224</v>
      </c>
    </row>
    <row r="17" spans="1:14" x14ac:dyDescent="0.25">
      <c r="A17" t="s">
        <v>84</v>
      </c>
      <c r="B17">
        <v>50</v>
      </c>
      <c r="C17">
        <v>85</v>
      </c>
      <c r="D17">
        <v>109</v>
      </c>
      <c r="N17">
        <f t="shared" si="0"/>
        <v>244</v>
      </c>
    </row>
    <row r="18" spans="1:14" x14ac:dyDescent="0.25">
      <c r="A18" t="s">
        <v>87</v>
      </c>
      <c r="B18">
        <v>20</v>
      </c>
      <c r="C18">
        <v>140</v>
      </c>
      <c r="D18">
        <v>120</v>
      </c>
      <c r="N18">
        <f t="shared" si="0"/>
        <v>280</v>
      </c>
    </row>
    <row r="19" spans="1:14" x14ac:dyDescent="0.25">
      <c r="A19" t="s">
        <v>88</v>
      </c>
      <c r="B19">
        <v>50</v>
      </c>
      <c r="C19">
        <v>125</v>
      </c>
      <c r="D19">
        <v>97</v>
      </c>
      <c r="N19">
        <f t="shared" si="0"/>
        <v>272</v>
      </c>
    </row>
    <row r="20" spans="1:14" x14ac:dyDescent="0.25">
      <c r="A20" t="s">
        <v>89</v>
      </c>
      <c r="B20">
        <v>10</v>
      </c>
      <c r="C20">
        <v>65</v>
      </c>
      <c r="D20">
        <v>84</v>
      </c>
      <c r="N20">
        <f t="shared" si="0"/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2023-11-20T14:35:15Z</dcterms:modified>
</cp:coreProperties>
</file>